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200" windowHeight="116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N12" i="1"/>
  <c r="M12"/>
  <c r="L12"/>
  <c r="H12"/>
  <c r="G12"/>
  <c r="F12"/>
  <c r="E12"/>
  <c r="D12"/>
  <c r="C12"/>
</calcChain>
</file>

<file path=xl/sharedStrings.xml><?xml version="1.0" encoding="utf-8"?>
<sst xmlns="http://schemas.openxmlformats.org/spreadsheetml/2006/main" count="79" uniqueCount="56">
  <si>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</si>
  <si>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</si>
  <si>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</si>
  <si>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</si>
  <si>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</si>
  <si>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</si>
  <si>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</si>
  <si>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</si>
  <si>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</si>
  <si>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</si>
  <si>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</si>
  <si>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</si>
  <si>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</si>
  <si>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</si>
  <si>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</si>
  <si>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</si>
  <si>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Կոտայքի մարզի խոշորացված համայնքների ՏԻՄ-երի և համայնքապետարանների աշխատակազմերի կողմից </t>
    </r>
    <r>
      <rPr>
        <b/>
        <i/>
        <u/>
        <sz val="10"/>
        <color indexed="8"/>
        <rFont val="GHEA Grapalat"/>
        <family val="3"/>
      </rPr>
      <t>էլեկտրոնային</t>
    </r>
    <r>
      <rPr>
        <b/>
        <sz val="10"/>
        <color indexed="8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</si>
  <si>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Ակունք</t>
  </si>
  <si>
    <t xml:space="preserve">Բնակավայր Ակունք </t>
  </si>
  <si>
    <t>Բնակավայր Նոր գյուղ</t>
  </si>
  <si>
    <t>Բնակավայր Կոտայք</t>
  </si>
  <si>
    <t xml:space="preserve"> Բնակավայր Կապուտան</t>
  </si>
  <si>
    <t>Բնակավայր Հատիս</t>
  </si>
  <si>
    <t>Բնակավայր Զովաշեն</t>
  </si>
  <si>
    <t>Բնակավայր Զառ</t>
  </si>
  <si>
    <t xml:space="preserve"> Բնակավայր Սևաբերդ</t>
  </si>
  <si>
    <t>Համայնք Բյուրեղավան</t>
  </si>
  <si>
    <t>Բնակավայր Բյուրեղավան</t>
  </si>
  <si>
    <t>Բնակավայր Նուռնուս</t>
  </si>
  <si>
    <t>Բնակավայր Ջրաբեր</t>
  </si>
  <si>
    <t>Չարենցավան համայնք</t>
  </si>
  <si>
    <t>Չարենցավան</t>
  </si>
  <si>
    <t>Կարենիս</t>
  </si>
  <si>
    <t>Ֆանտան</t>
  </si>
  <si>
    <t>Արզական</t>
  </si>
  <si>
    <t>Ալափարս</t>
  </si>
  <si>
    <t>Բջնի</t>
  </si>
  <si>
    <t xml:space="preserve">Մեղրաձոր </t>
  </si>
  <si>
    <t>Մեղրաձոր</t>
  </si>
  <si>
    <t>Աղավնաձոր</t>
  </si>
  <si>
    <t>Մարմարիկ</t>
  </si>
  <si>
    <t>Արտավազ</t>
  </si>
  <si>
    <t>Հանքավան</t>
  </si>
  <si>
    <t>ԵՂՎԱՐԴ ՀԱՄԱՅՆՔ</t>
  </si>
  <si>
    <t>Եղվարդ</t>
  </si>
  <si>
    <t>Զովունի</t>
  </si>
  <si>
    <t>Բուժական</t>
  </si>
  <si>
    <t>Արագյուղ</t>
  </si>
  <si>
    <t>Զորավան</t>
  </si>
  <si>
    <t>Սարալանջ</t>
  </si>
  <si>
    <t>Ջրվեժ</t>
  </si>
  <si>
    <t>Ձորաղբյուր</t>
  </si>
  <si>
    <t>Զովք</t>
  </si>
  <si>
    <t>Հաշվետու հունվար 2020թ.</t>
  </si>
  <si>
    <t>x</t>
  </si>
  <si>
    <t>225/22</t>
  </si>
</sst>
</file>

<file path=xl/styles.xml><?xml version="1.0" encoding="utf-8"?>
<styleSheet xmlns="http://schemas.openxmlformats.org/spreadsheetml/2006/main">
  <numFmts count="1">
    <numFmt numFmtId="164" formatCode="0;[Red]0"/>
  </numFmts>
  <fonts count="12">
    <font>
      <sz val="11"/>
      <color theme="1"/>
      <name val="Calibri"/>
      <family val="2"/>
      <charset val="204"/>
      <scheme val="minor"/>
    </font>
    <font>
      <b/>
      <sz val="10"/>
      <color indexed="8"/>
      <name val="GHEA Grapalat"/>
      <family val="3"/>
    </font>
    <font>
      <b/>
      <i/>
      <u/>
      <sz val="10"/>
      <color indexed="8"/>
      <name val="GHEA Grapalat"/>
      <family val="3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11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sz val="8"/>
      <color theme="1"/>
      <name val="GHEA Grapalat"/>
      <family val="3"/>
    </font>
    <font>
      <b/>
      <sz val="8"/>
      <color theme="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0" borderId="1" xfId="0" applyFont="1" applyBorder="1" applyAlignment="1">
      <alignment horizontal="center" textRotation="90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0" xfId="0" applyFont="1"/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5" fillId="0" borderId="0" xfId="0" applyFont="1"/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" xfId="0" applyFont="1" applyBorder="1"/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topLeftCell="A7" zoomScaleNormal="100" workbookViewId="0">
      <selection activeCell="C5" sqref="C5:P5"/>
    </sheetView>
  </sheetViews>
  <sheetFormatPr defaultRowHeight="13.5"/>
  <cols>
    <col min="1" max="1" width="4.42578125" style="3" customWidth="1"/>
    <col min="2" max="2" width="20.85546875" style="3" customWidth="1"/>
    <col min="3" max="7" width="8.7109375" style="3" customWidth="1"/>
    <col min="8" max="8" width="5.7109375" style="3" customWidth="1"/>
    <col min="9" max="10" width="8.7109375" style="3" customWidth="1"/>
    <col min="11" max="11" width="10.5703125" style="3" customWidth="1"/>
    <col min="12" max="12" width="8.7109375" style="3" customWidth="1"/>
    <col min="13" max="13" width="7.7109375" style="3" customWidth="1"/>
    <col min="14" max="14" width="9.85546875" style="3" customWidth="1"/>
    <col min="15" max="15" width="8.7109375" style="3" customWidth="1"/>
    <col min="16" max="16" width="13.85546875" style="3" customWidth="1"/>
    <col min="17" max="16384" width="9.140625" style="3"/>
  </cols>
  <sheetData>
    <row r="1" spans="1:16" ht="64.5" customHeight="1">
      <c r="A1" s="58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</row>
    <row r="2" spans="1:16" ht="28.5" customHeight="1">
      <c r="A2" s="60" t="s">
        <v>53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64.25" customHeight="1">
      <c r="A3" s="5" t="s">
        <v>0</v>
      </c>
      <c r="B3" s="5" t="s">
        <v>1</v>
      </c>
      <c r="C3" s="1" t="s">
        <v>3</v>
      </c>
      <c r="D3" s="1" t="s">
        <v>4</v>
      </c>
      <c r="E3" s="1" t="s">
        <v>8</v>
      </c>
      <c r="F3" s="1" t="s">
        <v>6</v>
      </c>
      <c r="G3" s="1" t="s">
        <v>9</v>
      </c>
      <c r="H3" s="1" t="s">
        <v>5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7</v>
      </c>
      <c r="O3" s="1" t="s">
        <v>15</v>
      </c>
      <c r="P3" s="1" t="s">
        <v>2</v>
      </c>
    </row>
    <row r="4" spans="1:16" ht="21" customHeight="1" thickBot="1">
      <c r="A4" s="4">
        <v>1</v>
      </c>
      <c r="B4" s="4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</row>
    <row r="5" spans="1:16" s="20" customFormat="1" ht="30" customHeight="1" thickBot="1">
      <c r="A5" s="54" t="s">
        <v>30</v>
      </c>
      <c r="B5" s="55"/>
      <c r="C5" s="25">
        <v>112</v>
      </c>
      <c r="D5" s="25">
        <v>31</v>
      </c>
      <c r="E5" s="25">
        <v>2098</v>
      </c>
      <c r="F5" s="25">
        <v>585</v>
      </c>
      <c r="G5" s="25">
        <v>7</v>
      </c>
      <c r="H5" s="25">
        <v>159</v>
      </c>
      <c r="I5" s="25">
        <v>535</v>
      </c>
      <c r="J5" s="25">
        <v>23</v>
      </c>
      <c r="K5" s="35" t="s">
        <v>55</v>
      </c>
      <c r="L5" s="25">
        <v>1035</v>
      </c>
      <c r="M5" s="25">
        <v>151</v>
      </c>
      <c r="N5" s="51">
        <v>10</v>
      </c>
      <c r="O5" s="25">
        <v>8</v>
      </c>
      <c r="P5" s="27">
        <v>3</v>
      </c>
    </row>
    <row r="6" spans="1:16" s="8" customFormat="1" ht="20.100000000000001" customHeight="1">
      <c r="A6" s="9">
        <v>1</v>
      </c>
      <c r="B6" s="10" t="s">
        <v>31</v>
      </c>
      <c r="C6" s="29">
        <v>1</v>
      </c>
      <c r="D6" s="30">
        <v>1</v>
      </c>
      <c r="E6" s="29">
        <v>1635</v>
      </c>
      <c r="F6" s="29">
        <v>350</v>
      </c>
      <c r="G6" s="29"/>
      <c r="H6" s="29">
        <v>80</v>
      </c>
      <c r="I6" s="31">
        <v>511</v>
      </c>
      <c r="J6" s="31">
        <v>23</v>
      </c>
      <c r="K6" s="34" t="s">
        <v>55</v>
      </c>
      <c r="L6" s="31">
        <v>1033</v>
      </c>
      <c r="M6" s="31">
        <v>150</v>
      </c>
      <c r="N6" s="50">
        <v>10</v>
      </c>
      <c r="O6" s="29">
        <v>8</v>
      </c>
      <c r="P6" s="32">
        <v>3</v>
      </c>
    </row>
    <row r="7" spans="1:16" s="8" customFormat="1" ht="20.100000000000001" customHeight="1">
      <c r="A7" s="9">
        <v>2</v>
      </c>
      <c r="B7" s="10" t="s">
        <v>32</v>
      </c>
      <c r="C7" s="29">
        <v>6</v>
      </c>
      <c r="D7" s="29">
        <v>4</v>
      </c>
      <c r="E7" s="29">
        <v>24</v>
      </c>
      <c r="F7" s="29">
        <v>0</v>
      </c>
      <c r="G7" s="29">
        <v>0</v>
      </c>
      <c r="H7" s="29">
        <v>16</v>
      </c>
      <c r="I7" s="29">
        <v>0</v>
      </c>
      <c r="J7" s="29">
        <v>0</v>
      </c>
      <c r="K7" s="29">
        <v>0</v>
      </c>
      <c r="L7" s="29">
        <v>2</v>
      </c>
      <c r="M7" s="29">
        <v>1</v>
      </c>
      <c r="N7" s="50">
        <v>0</v>
      </c>
      <c r="O7" s="29">
        <v>0</v>
      </c>
      <c r="P7" s="32">
        <v>0</v>
      </c>
    </row>
    <row r="8" spans="1:16" s="8" customFormat="1" ht="20.100000000000001" customHeight="1">
      <c r="A8" s="9">
        <v>3</v>
      </c>
      <c r="B8" s="10" t="s">
        <v>33</v>
      </c>
      <c r="C8" s="29">
        <v>10</v>
      </c>
      <c r="D8" s="29">
        <v>3</v>
      </c>
      <c r="E8" s="29">
        <v>0</v>
      </c>
      <c r="F8" s="29">
        <v>0</v>
      </c>
      <c r="G8" s="29">
        <v>3</v>
      </c>
      <c r="H8" s="29">
        <v>15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32">
        <v>0</v>
      </c>
    </row>
    <row r="9" spans="1:16" s="8" customFormat="1" ht="20.100000000000001" customHeight="1">
      <c r="A9" s="9">
        <v>4</v>
      </c>
      <c r="B9" s="10" t="s">
        <v>34</v>
      </c>
      <c r="C9" s="29">
        <v>66</v>
      </c>
      <c r="D9" s="29">
        <v>11</v>
      </c>
      <c r="E9" s="29">
        <v>112</v>
      </c>
      <c r="F9" s="29">
        <v>87</v>
      </c>
      <c r="G9" s="29">
        <v>1</v>
      </c>
      <c r="H9" s="29">
        <v>13</v>
      </c>
      <c r="I9" s="29">
        <v>18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32">
        <v>0</v>
      </c>
    </row>
    <row r="10" spans="1:16" s="8" customFormat="1" ht="20.100000000000001" customHeight="1">
      <c r="A10" s="9">
        <v>5</v>
      </c>
      <c r="B10" s="10" t="s">
        <v>35</v>
      </c>
      <c r="C10" s="29">
        <v>10</v>
      </c>
      <c r="D10" s="29">
        <v>2</v>
      </c>
      <c r="E10" s="29">
        <v>170</v>
      </c>
      <c r="F10" s="29">
        <v>19</v>
      </c>
      <c r="G10" s="29">
        <v>3</v>
      </c>
      <c r="H10" s="29">
        <v>35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32">
        <v>0</v>
      </c>
    </row>
    <row r="11" spans="1:16" s="8" customFormat="1" ht="20.100000000000001" customHeight="1" thickBot="1">
      <c r="A11" s="9">
        <v>6</v>
      </c>
      <c r="B11" s="10" t="s">
        <v>36</v>
      </c>
      <c r="C11" s="29">
        <v>19</v>
      </c>
      <c r="D11" s="30">
        <v>10</v>
      </c>
      <c r="E11" s="29">
        <v>157</v>
      </c>
      <c r="F11" s="29">
        <v>129</v>
      </c>
      <c r="G11" s="29">
        <v>0</v>
      </c>
      <c r="H11" s="29">
        <v>0</v>
      </c>
      <c r="I11" s="31">
        <v>6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2">
        <v>0</v>
      </c>
    </row>
    <row r="12" spans="1:16" s="24" customFormat="1" ht="30" customHeight="1">
      <c r="A12" s="54" t="s">
        <v>17</v>
      </c>
      <c r="B12" s="55"/>
      <c r="C12" s="25">
        <f t="shared" ref="C12:H12" si="0">SUM(C13:C20)</f>
        <v>210</v>
      </c>
      <c r="D12" s="25">
        <f t="shared" si="0"/>
        <v>46</v>
      </c>
      <c r="E12" s="25">
        <f t="shared" si="0"/>
        <v>1016</v>
      </c>
      <c r="F12" s="25">
        <f t="shared" si="0"/>
        <v>1006</v>
      </c>
      <c r="G12" s="25">
        <f t="shared" si="0"/>
        <v>4</v>
      </c>
      <c r="H12" s="25">
        <f t="shared" si="0"/>
        <v>44</v>
      </c>
      <c r="I12" s="25">
        <v>115</v>
      </c>
      <c r="J12" s="25">
        <v>112</v>
      </c>
      <c r="K12" s="25">
        <v>150</v>
      </c>
      <c r="L12" s="25">
        <f t="shared" ref="L12:N12" si="1">SUM(L13:L20)</f>
        <v>162</v>
      </c>
      <c r="M12" s="25">
        <f t="shared" si="1"/>
        <v>297</v>
      </c>
      <c r="N12" s="25">
        <f t="shared" si="1"/>
        <v>40</v>
      </c>
      <c r="O12" s="25">
        <v>3</v>
      </c>
      <c r="P12" s="27">
        <v>0</v>
      </c>
    </row>
    <row r="13" spans="1:16" s="8" customFormat="1" ht="20.100000000000001" customHeight="1">
      <c r="A13" s="9">
        <v>1</v>
      </c>
      <c r="B13" s="10" t="s">
        <v>18</v>
      </c>
      <c r="C13" s="29">
        <v>49</v>
      </c>
      <c r="D13" s="30">
        <v>15</v>
      </c>
      <c r="E13" s="37">
        <v>566</v>
      </c>
      <c r="F13" s="37">
        <v>232</v>
      </c>
      <c r="G13" s="37">
        <v>1</v>
      </c>
      <c r="H13" s="37">
        <v>3</v>
      </c>
      <c r="I13" s="31">
        <v>0</v>
      </c>
      <c r="J13" s="31">
        <v>0</v>
      </c>
      <c r="K13" s="31">
        <v>0</v>
      </c>
      <c r="L13" s="31">
        <v>158</v>
      </c>
      <c r="M13" s="31">
        <v>293</v>
      </c>
      <c r="N13" s="29">
        <v>5</v>
      </c>
      <c r="O13" s="29">
        <v>0</v>
      </c>
      <c r="P13" s="32">
        <v>0</v>
      </c>
    </row>
    <row r="14" spans="1:16" s="8" customFormat="1" ht="20.100000000000001" customHeight="1">
      <c r="A14" s="9">
        <v>2</v>
      </c>
      <c r="B14" s="10" t="s">
        <v>19</v>
      </c>
      <c r="C14" s="29">
        <v>5</v>
      </c>
      <c r="D14" s="29">
        <v>6</v>
      </c>
      <c r="E14" s="37">
        <v>78</v>
      </c>
      <c r="F14" s="37">
        <v>113</v>
      </c>
      <c r="G14" s="37">
        <v>0</v>
      </c>
      <c r="H14" s="37">
        <v>0</v>
      </c>
      <c r="I14" s="29">
        <v>0</v>
      </c>
      <c r="J14" s="29">
        <v>0</v>
      </c>
      <c r="K14" s="29">
        <v>0</v>
      </c>
      <c r="L14" s="29">
        <v>1</v>
      </c>
      <c r="M14" s="29">
        <v>0</v>
      </c>
      <c r="N14" s="29">
        <v>5</v>
      </c>
      <c r="O14" s="29">
        <v>0</v>
      </c>
      <c r="P14" s="32">
        <v>0</v>
      </c>
    </row>
    <row r="15" spans="1:16" s="8" customFormat="1" ht="20.100000000000001" customHeight="1">
      <c r="A15" s="9">
        <v>3</v>
      </c>
      <c r="B15" s="10" t="s">
        <v>20</v>
      </c>
      <c r="C15" s="29">
        <v>20</v>
      </c>
      <c r="D15" s="29">
        <v>6</v>
      </c>
      <c r="E15" s="37">
        <v>171</v>
      </c>
      <c r="F15" s="37">
        <v>271</v>
      </c>
      <c r="G15" s="37">
        <v>2</v>
      </c>
      <c r="H15" s="37">
        <v>28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5</v>
      </c>
      <c r="O15" s="29">
        <v>0</v>
      </c>
      <c r="P15" s="32">
        <v>0</v>
      </c>
    </row>
    <row r="16" spans="1:16" s="8" customFormat="1" ht="20.100000000000001" customHeight="1">
      <c r="A16" s="9">
        <v>4</v>
      </c>
      <c r="B16" s="10" t="s">
        <v>21</v>
      </c>
      <c r="C16" s="29">
        <v>51</v>
      </c>
      <c r="D16" s="29">
        <v>7</v>
      </c>
      <c r="E16" s="37">
        <v>100</v>
      </c>
      <c r="F16" s="37">
        <v>194</v>
      </c>
      <c r="G16" s="37">
        <v>1</v>
      </c>
      <c r="H16" s="37">
        <v>12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5</v>
      </c>
      <c r="O16" s="29">
        <v>0</v>
      </c>
      <c r="P16" s="32">
        <v>0</v>
      </c>
    </row>
    <row r="17" spans="1:16" s="8" customFormat="1" ht="33">
      <c r="A17" s="15">
        <v>5</v>
      </c>
      <c r="B17" s="12" t="s">
        <v>22</v>
      </c>
      <c r="C17" s="29">
        <v>9</v>
      </c>
      <c r="D17" s="29">
        <v>1</v>
      </c>
      <c r="E17" s="37">
        <v>0</v>
      </c>
      <c r="F17" s="37">
        <v>12</v>
      </c>
      <c r="G17" s="37">
        <v>0</v>
      </c>
      <c r="H17" s="37">
        <v>0</v>
      </c>
      <c r="I17" s="29">
        <v>0</v>
      </c>
      <c r="J17" s="29">
        <v>0</v>
      </c>
      <c r="K17" s="29">
        <v>0</v>
      </c>
      <c r="L17" s="29">
        <v>0</v>
      </c>
      <c r="M17" s="29">
        <v>1</v>
      </c>
      <c r="N17" s="29">
        <v>5</v>
      </c>
      <c r="O17" s="29">
        <v>0</v>
      </c>
      <c r="P17" s="32">
        <v>0</v>
      </c>
    </row>
    <row r="18" spans="1:16" s="8" customFormat="1" ht="33">
      <c r="A18" s="15">
        <v>6</v>
      </c>
      <c r="B18" s="12" t="s">
        <v>23</v>
      </c>
      <c r="C18" s="29">
        <v>10</v>
      </c>
      <c r="D18" s="29">
        <v>0</v>
      </c>
      <c r="E18" s="37">
        <v>8</v>
      </c>
      <c r="F18" s="37">
        <v>10</v>
      </c>
      <c r="G18" s="37">
        <v>0</v>
      </c>
      <c r="H18" s="37">
        <v>0</v>
      </c>
      <c r="I18" s="29">
        <v>0</v>
      </c>
      <c r="J18" s="29">
        <v>0</v>
      </c>
      <c r="K18" s="29">
        <v>0</v>
      </c>
      <c r="L18" s="29">
        <v>2</v>
      </c>
      <c r="M18" s="29">
        <v>2</v>
      </c>
      <c r="N18" s="29">
        <v>5</v>
      </c>
      <c r="O18" s="29">
        <v>0</v>
      </c>
      <c r="P18" s="32">
        <v>0</v>
      </c>
    </row>
    <row r="19" spans="1:16" s="8" customFormat="1" ht="16.5">
      <c r="A19" s="15">
        <v>7</v>
      </c>
      <c r="B19" s="12" t="s">
        <v>24</v>
      </c>
      <c r="C19" s="29">
        <v>52</v>
      </c>
      <c r="D19" s="29">
        <v>10</v>
      </c>
      <c r="E19" s="37">
        <v>93</v>
      </c>
      <c r="F19" s="37">
        <v>174</v>
      </c>
      <c r="G19" s="37">
        <v>0</v>
      </c>
      <c r="H19" s="37">
        <v>0</v>
      </c>
      <c r="I19" s="29">
        <v>0</v>
      </c>
      <c r="J19" s="29">
        <v>0</v>
      </c>
      <c r="K19" s="29">
        <v>0</v>
      </c>
      <c r="L19" s="29">
        <v>1</v>
      </c>
      <c r="M19" s="29">
        <v>1</v>
      </c>
      <c r="N19" s="29">
        <v>5</v>
      </c>
      <c r="O19" s="29">
        <v>0</v>
      </c>
      <c r="P19" s="32">
        <v>0</v>
      </c>
    </row>
    <row r="20" spans="1:16" s="8" customFormat="1" ht="33.75" thickBot="1">
      <c r="A20" s="16">
        <v>8</v>
      </c>
      <c r="B20" s="17" t="s">
        <v>25</v>
      </c>
      <c r="C20" s="38">
        <v>14</v>
      </c>
      <c r="D20" s="38">
        <v>1</v>
      </c>
      <c r="E20" s="39">
        <v>0</v>
      </c>
      <c r="F20" s="39">
        <v>0</v>
      </c>
      <c r="G20" s="39">
        <v>0</v>
      </c>
      <c r="H20" s="39">
        <v>1</v>
      </c>
      <c r="I20" s="38">
        <v>0</v>
      </c>
      <c r="J20" s="38">
        <v>0</v>
      </c>
      <c r="K20" s="38">
        <v>0</v>
      </c>
      <c r="L20" s="38">
        <v>0</v>
      </c>
      <c r="M20" s="38">
        <v>0</v>
      </c>
      <c r="N20" s="29">
        <v>5</v>
      </c>
      <c r="O20" s="38">
        <v>0</v>
      </c>
      <c r="P20" s="40">
        <v>0</v>
      </c>
    </row>
    <row r="21" spans="1:16" s="20" customFormat="1" ht="21" customHeight="1">
      <c r="A21" s="54" t="s">
        <v>26</v>
      </c>
      <c r="B21" s="55"/>
      <c r="C21" s="25">
        <v>23</v>
      </c>
      <c r="D21" s="25">
        <v>2</v>
      </c>
      <c r="E21" s="25">
        <v>693</v>
      </c>
      <c r="F21" s="25">
        <v>353</v>
      </c>
      <c r="G21" s="25">
        <v>3</v>
      </c>
      <c r="H21" s="25">
        <v>60</v>
      </c>
      <c r="I21" s="25">
        <v>159</v>
      </c>
      <c r="J21" s="25">
        <v>32</v>
      </c>
      <c r="K21" s="25">
        <v>150</v>
      </c>
      <c r="L21" s="25">
        <v>490</v>
      </c>
      <c r="M21" s="25">
        <v>134</v>
      </c>
      <c r="N21" s="25">
        <v>73</v>
      </c>
      <c r="O21" s="25">
        <v>9</v>
      </c>
      <c r="P21" s="27">
        <v>4</v>
      </c>
    </row>
    <row r="22" spans="1:16" s="8" customFormat="1" ht="18" customHeight="1">
      <c r="A22" s="9">
        <v>1</v>
      </c>
      <c r="B22" s="10" t="s">
        <v>27</v>
      </c>
      <c r="C22" s="29">
        <v>0</v>
      </c>
      <c r="D22" s="30">
        <v>0</v>
      </c>
      <c r="E22" s="36">
        <v>676</v>
      </c>
      <c r="F22" s="29">
        <v>353</v>
      </c>
      <c r="G22" s="29">
        <v>0</v>
      </c>
      <c r="H22" s="29">
        <v>50</v>
      </c>
      <c r="I22" s="31">
        <v>159</v>
      </c>
      <c r="J22" s="31">
        <v>32</v>
      </c>
      <c r="K22" s="31">
        <v>150</v>
      </c>
      <c r="L22" s="31">
        <v>490</v>
      </c>
      <c r="M22" s="31">
        <v>134</v>
      </c>
      <c r="N22" s="29">
        <v>0</v>
      </c>
      <c r="O22" s="29">
        <v>9</v>
      </c>
      <c r="P22" s="32">
        <v>4</v>
      </c>
    </row>
    <row r="23" spans="1:16" s="8" customFormat="1" ht="17.25" customHeight="1">
      <c r="A23" s="9">
        <v>2</v>
      </c>
      <c r="B23" s="10" t="s">
        <v>28</v>
      </c>
      <c r="C23" s="29">
        <v>18</v>
      </c>
      <c r="D23" s="29">
        <v>1</v>
      </c>
      <c r="E23" s="37">
        <v>20</v>
      </c>
      <c r="F23" s="29">
        <v>0</v>
      </c>
      <c r="G23" s="29">
        <v>1</v>
      </c>
      <c r="H23" s="29">
        <v>8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31</v>
      </c>
      <c r="O23" s="29">
        <v>0</v>
      </c>
      <c r="P23" s="32">
        <v>0</v>
      </c>
    </row>
    <row r="24" spans="1:16" s="8" customFormat="1" ht="17.25" customHeight="1" thickBot="1">
      <c r="A24" s="9">
        <v>3</v>
      </c>
      <c r="B24" s="10" t="s">
        <v>29</v>
      </c>
      <c r="C24" s="29">
        <v>5</v>
      </c>
      <c r="D24" s="29">
        <v>1</v>
      </c>
      <c r="E24" s="29">
        <v>0</v>
      </c>
      <c r="F24" s="29">
        <v>0</v>
      </c>
      <c r="G24" s="29">
        <v>2</v>
      </c>
      <c r="H24" s="29">
        <v>2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42</v>
      </c>
      <c r="O24" s="29">
        <v>0</v>
      </c>
      <c r="P24" s="32">
        <v>0</v>
      </c>
    </row>
    <row r="25" spans="1:16" s="20" customFormat="1" ht="16.5">
      <c r="A25" s="54" t="s">
        <v>37</v>
      </c>
      <c r="B25" s="55"/>
      <c r="C25" s="6">
        <v>68</v>
      </c>
      <c r="D25" s="6">
        <v>27</v>
      </c>
      <c r="E25" s="6">
        <v>262</v>
      </c>
      <c r="F25" s="6">
        <v>5</v>
      </c>
      <c r="G25" s="6">
        <v>26</v>
      </c>
      <c r="H25" s="6">
        <v>49</v>
      </c>
      <c r="I25" s="6">
        <v>3</v>
      </c>
      <c r="J25" s="6">
        <v>3</v>
      </c>
      <c r="K25" s="6">
        <v>113</v>
      </c>
      <c r="L25" s="6">
        <v>226</v>
      </c>
      <c r="M25" s="6">
        <v>137</v>
      </c>
      <c r="N25" s="6">
        <v>1</v>
      </c>
      <c r="O25" s="6">
        <v>0</v>
      </c>
      <c r="P25" s="7">
        <v>0</v>
      </c>
    </row>
    <row r="26" spans="1:16" s="8" customFormat="1" ht="17.25" thickBot="1">
      <c r="A26" s="9">
        <v>1</v>
      </c>
      <c r="B26" s="10" t="s">
        <v>38</v>
      </c>
      <c r="C26" s="11">
        <v>48</v>
      </c>
      <c r="D26" s="10">
        <v>17</v>
      </c>
      <c r="E26" s="11">
        <v>137</v>
      </c>
      <c r="F26" s="11">
        <v>1</v>
      </c>
      <c r="G26" s="11">
        <v>21</v>
      </c>
      <c r="H26" s="11">
        <v>37</v>
      </c>
      <c r="I26" s="18">
        <v>3</v>
      </c>
      <c r="J26" s="18">
        <v>3</v>
      </c>
      <c r="K26" s="12">
        <v>0</v>
      </c>
      <c r="L26" s="12">
        <v>0</v>
      </c>
      <c r="M26" s="12">
        <v>0</v>
      </c>
      <c r="N26" s="11">
        <v>0</v>
      </c>
      <c r="O26" s="11">
        <v>0</v>
      </c>
      <c r="P26" s="14">
        <v>0</v>
      </c>
    </row>
    <row r="27" spans="1:16" s="8" customFormat="1" ht="16.5">
      <c r="A27" s="9">
        <v>2</v>
      </c>
      <c r="B27" s="10" t="s">
        <v>39</v>
      </c>
      <c r="C27" s="13">
        <v>11</v>
      </c>
      <c r="D27" s="13">
        <v>5</v>
      </c>
      <c r="E27" s="13">
        <v>52</v>
      </c>
      <c r="F27" s="13">
        <v>1</v>
      </c>
      <c r="G27" s="13">
        <v>0</v>
      </c>
      <c r="H27" s="13">
        <v>1</v>
      </c>
      <c r="I27" s="18">
        <v>0</v>
      </c>
      <c r="J27" s="18">
        <v>0</v>
      </c>
      <c r="K27" s="12">
        <v>0</v>
      </c>
      <c r="L27" s="11">
        <v>0</v>
      </c>
      <c r="M27" s="11">
        <v>0</v>
      </c>
      <c r="N27" s="11">
        <v>0</v>
      </c>
      <c r="O27" s="11">
        <v>0</v>
      </c>
      <c r="P27" s="14">
        <v>0</v>
      </c>
    </row>
    <row r="28" spans="1:16" s="8" customFormat="1" ht="16.5">
      <c r="A28" s="9">
        <v>3</v>
      </c>
      <c r="B28" s="10" t="s">
        <v>40</v>
      </c>
      <c r="C28" s="11">
        <v>0</v>
      </c>
      <c r="D28" s="11">
        <v>1</v>
      </c>
      <c r="E28" s="11">
        <v>27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4">
        <v>0</v>
      </c>
    </row>
    <row r="29" spans="1:16" s="8" customFormat="1" ht="16.5">
      <c r="A29" s="9">
        <v>4</v>
      </c>
      <c r="B29" s="10" t="s">
        <v>41</v>
      </c>
      <c r="C29" s="11">
        <v>7</v>
      </c>
      <c r="D29" s="11">
        <v>4</v>
      </c>
      <c r="E29" s="11">
        <v>42</v>
      </c>
      <c r="F29" s="19">
        <v>2</v>
      </c>
      <c r="G29" s="11">
        <v>2</v>
      </c>
      <c r="H29" s="11">
        <v>9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4">
        <v>0</v>
      </c>
    </row>
    <row r="30" spans="1:16" s="8" customFormat="1" ht="17.25" thickBot="1">
      <c r="A30" s="9">
        <v>5</v>
      </c>
      <c r="B30" s="10" t="s">
        <v>42</v>
      </c>
      <c r="C30" s="11">
        <v>2</v>
      </c>
      <c r="D30" s="11">
        <v>0</v>
      </c>
      <c r="E30" s="11">
        <v>4</v>
      </c>
      <c r="F30" s="19">
        <v>1</v>
      </c>
      <c r="G30" s="11">
        <v>1</v>
      </c>
      <c r="H30" s="11">
        <v>2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4">
        <v>0</v>
      </c>
    </row>
    <row r="31" spans="1:16" s="20" customFormat="1" ht="16.5">
      <c r="A31" s="56" t="s">
        <v>43</v>
      </c>
      <c r="B31" s="57"/>
      <c r="C31" s="25">
        <v>349</v>
      </c>
      <c r="D31" s="25">
        <v>114</v>
      </c>
      <c r="E31" s="25">
        <v>3000</v>
      </c>
      <c r="F31" s="25">
        <v>22</v>
      </c>
      <c r="G31" s="25">
        <v>36</v>
      </c>
      <c r="H31" s="25">
        <v>574</v>
      </c>
      <c r="I31" s="25">
        <v>613</v>
      </c>
      <c r="J31" s="25">
        <v>19</v>
      </c>
      <c r="K31" s="26">
        <v>482</v>
      </c>
      <c r="L31" s="25">
        <v>179</v>
      </c>
      <c r="M31" s="25">
        <v>189</v>
      </c>
      <c r="N31" s="25">
        <v>152</v>
      </c>
      <c r="O31" s="25">
        <v>0</v>
      </c>
      <c r="P31" s="27">
        <v>2</v>
      </c>
    </row>
    <row r="32" spans="1:16" s="8" customFormat="1" ht="16.5">
      <c r="A32" s="28">
        <v>1</v>
      </c>
      <c r="B32" s="10" t="s">
        <v>44</v>
      </c>
      <c r="C32" s="29">
        <v>184</v>
      </c>
      <c r="D32" s="30">
        <v>42</v>
      </c>
      <c r="E32" s="29">
        <v>3000</v>
      </c>
      <c r="F32" s="29">
        <v>22</v>
      </c>
      <c r="G32" s="29">
        <v>13</v>
      </c>
      <c r="H32" s="29">
        <v>156</v>
      </c>
      <c r="I32" s="31">
        <v>613</v>
      </c>
      <c r="J32" s="31">
        <v>19</v>
      </c>
      <c r="K32" s="31">
        <v>482</v>
      </c>
      <c r="L32" s="31">
        <v>179</v>
      </c>
      <c r="M32" s="31">
        <v>189</v>
      </c>
      <c r="N32" s="29">
        <v>152</v>
      </c>
      <c r="O32" s="29">
        <v>0</v>
      </c>
      <c r="P32" s="32">
        <v>2</v>
      </c>
    </row>
    <row r="33" spans="1:16" s="8" customFormat="1" ht="16.5">
      <c r="A33" s="28">
        <v>2</v>
      </c>
      <c r="B33" s="10" t="s">
        <v>45</v>
      </c>
      <c r="C33" s="29">
        <v>90</v>
      </c>
      <c r="D33" s="29">
        <v>49</v>
      </c>
      <c r="E33" s="29">
        <v>0</v>
      </c>
      <c r="F33" s="29">
        <v>0</v>
      </c>
      <c r="G33" s="29">
        <v>0</v>
      </c>
      <c r="H33" s="29">
        <v>386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32">
        <v>0</v>
      </c>
    </row>
    <row r="34" spans="1:16" s="8" customFormat="1" ht="16.5">
      <c r="A34" s="28">
        <v>3</v>
      </c>
      <c r="B34" s="10" t="s">
        <v>46</v>
      </c>
      <c r="C34" s="29">
        <v>18</v>
      </c>
      <c r="D34" s="29">
        <v>7</v>
      </c>
      <c r="E34" s="29">
        <v>0</v>
      </c>
      <c r="F34" s="29">
        <v>0</v>
      </c>
      <c r="G34" s="29">
        <v>0</v>
      </c>
      <c r="H34" s="29">
        <v>1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32">
        <v>0</v>
      </c>
    </row>
    <row r="35" spans="1:16" s="8" customFormat="1" ht="16.5">
      <c r="A35" s="28">
        <v>4</v>
      </c>
      <c r="B35" s="10" t="s">
        <v>47</v>
      </c>
      <c r="C35" s="29">
        <v>20</v>
      </c>
      <c r="D35" s="29">
        <v>11</v>
      </c>
      <c r="E35" s="29">
        <v>0</v>
      </c>
      <c r="F35" s="29">
        <v>0</v>
      </c>
      <c r="G35" s="29">
        <v>16</v>
      </c>
      <c r="H35" s="29">
        <v>17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32">
        <v>0</v>
      </c>
    </row>
    <row r="36" spans="1:16" s="8" customFormat="1" ht="16.5">
      <c r="A36" s="33">
        <v>5</v>
      </c>
      <c r="B36" s="12" t="s">
        <v>48</v>
      </c>
      <c r="C36" s="29">
        <v>25</v>
      </c>
      <c r="D36" s="29">
        <v>5</v>
      </c>
      <c r="E36" s="29">
        <v>0</v>
      </c>
      <c r="F36" s="29">
        <v>0</v>
      </c>
      <c r="G36" s="29">
        <v>0</v>
      </c>
      <c r="H36" s="29">
        <v>10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32">
        <v>0</v>
      </c>
    </row>
    <row r="37" spans="1:16" s="8" customFormat="1" ht="17.25" thickBot="1">
      <c r="A37" s="33">
        <v>6</v>
      </c>
      <c r="B37" s="12" t="s">
        <v>49</v>
      </c>
      <c r="C37" s="29">
        <v>12</v>
      </c>
      <c r="D37" s="29">
        <v>0</v>
      </c>
      <c r="E37" s="29">
        <v>0</v>
      </c>
      <c r="F37" s="29">
        <v>0</v>
      </c>
      <c r="G37" s="29">
        <v>7</v>
      </c>
      <c r="H37" s="29">
        <v>4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32">
        <v>0</v>
      </c>
    </row>
    <row r="38" spans="1:16" s="20" customFormat="1" ht="17.25" thickBot="1">
      <c r="A38" s="52" t="s">
        <v>50</v>
      </c>
      <c r="B38" s="53"/>
      <c r="C38" s="47">
        <v>276</v>
      </c>
      <c r="D38" s="47">
        <v>129</v>
      </c>
      <c r="E38" s="47">
        <v>654</v>
      </c>
      <c r="F38" s="47">
        <v>232</v>
      </c>
      <c r="G38" s="47">
        <v>5</v>
      </c>
      <c r="H38" s="47">
        <v>791</v>
      </c>
      <c r="I38" s="47">
        <v>321</v>
      </c>
      <c r="J38" s="47">
        <v>321</v>
      </c>
      <c r="K38" s="47">
        <v>251</v>
      </c>
      <c r="L38" s="48">
        <v>800</v>
      </c>
      <c r="M38" s="47">
        <v>543</v>
      </c>
      <c r="N38" s="47">
        <v>101</v>
      </c>
      <c r="O38" s="47">
        <v>8</v>
      </c>
      <c r="P38" s="49">
        <v>2</v>
      </c>
    </row>
    <row r="39" spans="1:16" s="8" customFormat="1" ht="16.5">
      <c r="A39" s="21">
        <v>1</v>
      </c>
      <c r="B39" s="22" t="s">
        <v>50</v>
      </c>
      <c r="C39" s="41">
        <v>196</v>
      </c>
      <c r="D39" s="41">
        <v>96</v>
      </c>
      <c r="E39" s="42">
        <v>442</v>
      </c>
      <c r="F39" s="42">
        <v>232</v>
      </c>
      <c r="G39" s="43">
        <v>3</v>
      </c>
      <c r="H39" s="41">
        <v>706</v>
      </c>
      <c r="I39" s="44" t="s">
        <v>54</v>
      </c>
      <c r="J39" s="44" t="s">
        <v>54</v>
      </c>
      <c r="K39" s="44" t="s">
        <v>54</v>
      </c>
      <c r="L39" s="44" t="s">
        <v>54</v>
      </c>
      <c r="M39" s="44" t="s">
        <v>54</v>
      </c>
      <c r="N39" s="42" t="s">
        <v>54</v>
      </c>
      <c r="O39" s="42" t="s">
        <v>54</v>
      </c>
      <c r="P39" s="45" t="s">
        <v>54</v>
      </c>
    </row>
    <row r="40" spans="1:16" s="8" customFormat="1" ht="16.5">
      <c r="A40" s="9">
        <v>2</v>
      </c>
      <c r="B40" s="10" t="s">
        <v>51</v>
      </c>
      <c r="C40" s="30">
        <v>61</v>
      </c>
      <c r="D40" s="30">
        <v>22</v>
      </c>
      <c r="E40" s="30">
        <v>112</v>
      </c>
      <c r="F40" s="30">
        <v>0</v>
      </c>
      <c r="G40" s="30">
        <v>0</v>
      </c>
      <c r="H40" s="30">
        <v>69</v>
      </c>
      <c r="I40" s="30" t="s">
        <v>54</v>
      </c>
      <c r="J40" s="30" t="s">
        <v>54</v>
      </c>
      <c r="K40" s="30" t="s">
        <v>54</v>
      </c>
      <c r="L40" s="30" t="s">
        <v>54</v>
      </c>
      <c r="M40" s="30" t="s">
        <v>54</v>
      </c>
      <c r="N40" s="30">
        <v>73</v>
      </c>
      <c r="O40" s="30" t="s">
        <v>54</v>
      </c>
      <c r="P40" s="46" t="s">
        <v>54</v>
      </c>
    </row>
    <row r="41" spans="1:16" s="8" customFormat="1" ht="16.5">
      <c r="A41" s="9">
        <v>3</v>
      </c>
      <c r="B41" s="10" t="s">
        <v>52</v>
      </c>
      <c r="C41" s="30">
        <v>19</v>
      </c>
      <c r="D41" s="30">
        <v>11</v>
      </c>
      <c r="E41" s="30">
        <v>100</v>
      </c>
      <c r="F41" s="30">
        <v>0</v>
      </c>
      <c r="G41" s="30">
        <v>2</v>
      </c>
      <c r="H41" s="30">
        <v>16</v>
      </c>
      <c r="I41" s="30" t="s">
        <v>54</v>
      </c>
      <c r="J41" s="30" t="s">
        <v>54</v>
      </c>
      <c r="K41" s="30" t="s">
        <v>54</v>
      </c>
      <c r="L41" s="30" t="s">
        <v>54</v>
      </c>
      <c r="M41" s="30" t="s">
        <v>54</v>
      </c>
      <c r="N41" s="30">
        <v>28</v>
      </c>
      <c r="O41" s="30" t="s">
        <v>54</v>
      </c>
      <c r="P41" s="46" t="s">
        <v>54</v>
      </c>
    </row>
    <row r="42" spans="1:16" s="8" customFormat="1" ht="16.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</sheetData>
  <mergeCells count="8">
    <mergeCell ref="A38:B38"/>
    <mergeCell ref="A25:B25"/>
    <mergeCell ref="A31:B31"/>
    <mergeCell ref="A1:P1"/>
    <mergeCell ref="A12:B12"/>
    <mergeCell ref="A5:B5"/>
    <mergeCell ref="A2:P2"/>
    <mergeCell ref="A21:B21"/>
  </mergeCells>
  <printOptions horizontalCentered="1"/>
  <pageMargins left="0.19685039370078741" right="0.19685039370078741" top="0.39370078740157483" bottom="0.19685039370078741" header="0" footer="0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https:/mul2-kotayk.gov.am/tasks/37886/oneclick/dzevachapELtsarayutyun (2).xlsx?token=92abfa7e333d76fa92a7a11349d52cbf</cp:keywords>
  <cp:lastModifiedBy>user</cp:lastModifiedBy>
  <dcterms:created xsi:type="dcterms:W3CDTF">2019-01-22T08:45:15Z</dcterms:created>
  <dcterms:modified xsi:type="dcterms:W3CDTF">2020-01-13T06:19:16Z</dcterms:modified>
</cp:coreProperties>
</file>