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N12" i="1" l="1"/>
  <c r="M12" i="1"/>
  <c r="L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<sst xmlns="http://schemas.openxmlformats.org/spreadsheetml/2006/main" count="57" uniqueCount="55">
  <si>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</si>
  <si>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</si>
  <si>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</si>
  <si>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</si>
  <si>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</si>
  <si>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</si>
  <si>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</si>
  <si>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</si>
  <si>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</si>
  <si>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</si>
  <si>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</si>
  <si>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</si>
  <si>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</si>
  <si>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</si>
  <si>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</si>
  <si>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</si>
  <si>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</si>
  <si>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</si>
  <si>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</si>
  <si>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</si>
  <si>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</si>
  <si>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</si>
  <si>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</si>
  <si>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</si>
  <si>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</si>
  <si>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</si>
  <si>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Համայնք Բյուրեղավան</t>
  </si>
  <si>
    <t>Բնակավայր Բյուրեղավան</t>
  </si>
  <si>
    <t>Բնակավայր Նուռնուս</t>
  </si>
  <si>
    <t>Բնակավայր Ջրաբեր</t>
  </si>
  <si>
    <t>Չարենցավան համայնք</t>
  </si>
  <si>
    <t>Չարենցավան</t>
  </si>
  <si>
    <t>Կարենիս</t>
  </si>
  <si>
    <t>Ֆանտան</t>
  </si>
  <si>
    <t>Արզական</t>
  </si>
  <si>
    <t>Ալափարս</t>
  </si>
  <si>
    <t>Բջնի</t>
  </si>
  <si>
    <t xml:space="preserve">Մեղրաձոր </t>
  </si>
  <si>
    <t>Մեղրաձոր</t>
  </si>
  <si>
    <t>Աղավնաձոր</t>
  </si>
  <si>
    <t>Մարմարիկ</t>
  </si>
  <si>
    <t>Արտավազ</t>
  </si>
  <si>
    <t>Հանքավան</t>
  </si>
  <si>
    <t>ԵՂՎԱՐԴ ՀԱՄԱՅՆՔ</t>
  </si>
  <si>
    <t>Եղվարդ</t>
  </si>
  <si>
    <t>Զովունի</t>
  </si>
  <si>
    <t>Բուժական</t>
  </si>
  <si>
    <t>Արագյուղ</t>
  </si>
  <si>
    <t>Զորավան</t>
  </si>
  <si>
    <t>Սարալանջ</t>
  </si>
  <si>
    <t>Ջրվեժ</t>
  </si>
  <si>
    <t>Ձորաղբյուր</t>
  </si>
  <si>
    <t>Զովք</t>
  </si>
  <si>
    <t>Հաշվետու հոկտեմբեր 2019թ.</t>
  </si>
  <si>
    <t>326/18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</si>
</sst>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workbookViewId="0">
      <selection sqref="A1:P1"/>
    </sheetView>
  </sheetViews>
  <sheetFormatPr defaultRowHeight="13.5" x14ac:dyDescent="0.25"/>
  <cols>
    <col min="1" max="1" width="4.42578125" style="3" customWidth="1"/>
    <col min="2" max="2" width="20.85546875" style="3" customWidth="1"/>
    <col min="3" max="7" width="8.7109375" style="3" customWidth="1"/>
    <col min="8" max="8" width="5.71093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 x14ac:dyDescent="0.25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8.5" customHeight="1" x14ac:dyDescent="0.2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64.25" customHeight="1" x14ac:dyDescent="0.25">
      <c r="A3" s="5" t="s">
        <v>0</v>
      </c>
      <c r="B3" s="5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6" ht="21" customHeight="1" thickBot="1" x14ac:dyDescent="0.3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26" customFormat="1" ht="30" customHeight="1" thickBot="1" x14ac:dyDescent="0.35">
      <c r="A5" s="53" t="s">
        <v>30</v>
      </c>
      <c r="B5" s="54"/>
      <c r="C5" s="40">
        <v>172</v>
      </c>
      <c r="D5" s="40">
        <v>26</v>
      </c>
      <c r="E5" s="40">
        <v>1441</v>
      </c>
      <c r="F5" s="40">
        <v>426</v>
      </c>
      <c r="G5" s="40">
        <v>3</v>
      </c>
      <c r="H5" s="40">
        <v>268</v>
      </c>
      <c r="I5" s="40">
        <v>632</v>
      </c>
      <c r="J5" s="40">
        <v>30</v>
      </c>
      <c r="K5" s="50" t="s">
        <v>54</v>
      </c>
      <c r="L5" s="40">
        <v>1076</v>
      </c>
      <c r="M5" s="40">
        <v>140</v>
      </c>
      <c r="N5" s="40">
        <v>9</v>
      </c>
      <c r="O5" s="40">
        <v>9</v>
      </c>
      <c r="P5" s="42">
        <v>2</v>
      </c>
    </row>
    <row r="6" spans="1:16" s="8" customFormat="1" ht="20.100000000000001" customHeight="1" x14ac:dyDescent="0.3">
      <c r="A6" s="9">
        <v>1</v>
      </c>
      <c r="B6" s="10" t="s">
        <v>31</v>
      </c>
      <c r="C6" s="44">
        <v>4</v>
      </c>
      <c r="D6" s="45">
        <v>2</v>
      </c>
      <c r="E6" s="44">
        <v>1224</v>
      </c>
      <c r="F6" s="44">
        <v>295</v>
      </c>
      <c r="G6" s="44">
        <v>0</v>
      </c>
      <c r="H6" s="44">
        <v>136</v>
      </c>
      <c r="I6" s="46">
        <v>618</v>
      </c>
      <c r="J6" s="46">
        <v>30</v>
      </c>
      <c r="K6" s="49" t="s">
        <v>54</v>
      </c>
      <c r="L6" s="46">
        <v>1076</v>
      </c>
      <c r="M6" s="46">
        <v>140</v>
      </c>
      <c r="N6" s="44">
        <v>9</v>
      </c>
      <c r="O6" s="44">
        <v>9</v>
      </c>
      <c r="P6" s="47">
        <v>2</v>
      </c>
    </row>
    <row r="7" spans="1:16" s="8" customFormat="1" ht="20.100000000000001" customHeight="1" x14ac:dyDescent="0.3">
      <c r="A7" s="9">
        <v>2</v>
      </c>
      <c r="B7" s="10" t="s">
        <v>32</v>
      </c>
      <c r="C7" s="44">
        <v>9</v>
      </c>
      <c r="D7" s="44">
        <v>0</v>
      </c>
      <c r="E7" s="44">
        <v>7</v>
      </c>
      <c r="F7" s="44">
        <v>0</v>
      </c>
      <c r="G7" s="44">
        <v>0</v>
      </c>
      <c r="H7" s="44">
        <v>21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7">
        <v>0</v>
      </c>
    </row>
    <row r="8" spans="1:16" s="8" customFormat="1" ht="20.100000000000001" customHeight="1" x14ac:dyDescent="0.3">
      <c r="A8" s="9">
        <v>3</v>
      </c>
      <c r="B8" s="10" t="s">
        <v>33</v>
      </c>
      <c r="C8" s="44">
        <v>5</v>
      </c>
      <c r="D8" s="44">
        <v>2</v>
      </c>
      <c r="E8" s="44">
        <v>0</v>
      </c>
      <c r="F8" s="44">
        <v>0</v>
      </c>
      <c r="G8" s="44">
        <v>0</v>
      </c>
      <c r="H8" s="44">
        <v>5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7">
        <v>0</v>
      </c>
    </row>
    <row r="9" spans="1:16" s="8" customFormat="1" ht="20.100000000000001" customHeight="1" x14ac:dyDescent="0.3">
      <c r="A9" s="9">
        <v>4</v>
      </c>
      <c r="B9" s="10" t="s">
        <v>34</v>
      </c>
      <c r="C9" s="44">
        <v>91</v>
      </c>
      <c r="D9" s="44">
        <v>15</v>
      </c>
      <c r="E9" s="44">
        <v>89</v>
      </c>
      <c r="F9" s="44">
        <v>68</v>
      </c>
      <c r="G9" s="44">
        <v>3</v>
      </c>
      <c r="H9" s="44">
        <v>35</v>
      </c>
      <c r="I9" s="44">
        <v>10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7">
        <v>0</v>
      </c>
    </row>
    <row r="10" spans="1:16" s="8" customFormat="1" ht="20.100000000000001" customHeight="1" x14ac:dyDescent="0.3">
      <c r="A10" s="9">
        <v>5</v>
      </c>
      <c r="B10" s="10" t="s">
        <v>35</v>
      </c>
      <c r="C10" s="44">
        <v>40</v>
      </c>
      <c r="D10" s="44">
        <v>2</v>
      </c>
      <c r="E10" s="44">
        <v>81</v>
      </c>
      <c r="F10" s="44">
        <v>27</v>
      </c>
      <c r="G10" s="44">
        <v>0</v>
      </c>
      <c r="H10" s="44">
        <v>71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7">
        <v>0</v>
      </c>
    </row>
    <row r="11" spans="1:16" s="8" customFormat="1" ht="20.100000000000001" customHeight="1" thickBot="1" x14ac:dyDescent="0.35">
      <c r="A11" s="9">
        <v>6</v>
      </c>
      <c r="B11" s="10" t="s">
        <v>36</v>
      </c>
      <c r="C11" s="44">
        <v>23</v>
      </c>
      <c r="D11" s="45">
        <v>5</v>
      </c>
      <c r="E11" s="44">
        <v>40</v>
      </c>
      <c r="F11" s="44">
        <v>36</v>
      </c>
      <c r="G11" s="44">
        <v>0</v>
      </c>
      <c r="H11" s="44">
        <v>0</v>
      </c>
      <c r="I11" s="46">
        <v>4</v>
      </c>
      <c r="J11" s="46">
        <v>0</v>
      </c>
      <c r="K11" s="46">
        <v>0</v>
      </c>
      <c r="L11" s="46">
        <v>0</v>
      </c>
      <c r="M11" s="46">
        <v>0</v>
      </c>
      <c r="N11" s="44">
        <v>0</v>
      </c>
      <c r="O11" s="44">
        <v>0</v>
      </c>
      <c r="P11" s="47">
        <v>0</v>
      </c>
    </row>
    <row r="12" spans="1:16" s="35" customFormat="1" ht="30" customHeight="1" x14ac:dyDescent="0.3">
      <c r="A12" s="53" t="s">
        <v>17</v>
      </c>
      <c r="B12" s="54"/>
      <c r="C12" s="6">
        <f t="shared" ref="C12:H12" si="0">SUM(C13:C20)</f>
        <v>171</v>
      </c>
      <c r="D12" s="6">
        <f t="shared" si="0"/>
        <v>20</v>
      </c>
      <c r="E12" s="6">
        <f t="shared" si="0"/>
        <v>396</v>
      </c>
      <c r="F12" s="6">
        <f t="shared" si="0"/>
        <v>517</v>
      </c>
      <c r="G12" s="6">
        <f t="shared" si="0"/>
        <v>23</v>
      </c>
      <c r="H12" s="6">
        <f t="shared" si="0"/>
        <v>31</v>
      </c>
      <c r="I12" s="6">
        <v>112</v>
      </c>
      <c r="J12" s="6">
        <v>107</v>
      </c>
      <c r="K12" s="6">
        <v>108</v>
      </c>
      <c r="L12" s="6">
        <f t="shared" ref="L12:N12" si="1">SUM(L13:L20)</f>
        <v>131</v>
      </c>
      <c r="M12" s="6">
        <f t="shared" si="1"/>
        <v>209</v>
      </c>
      <c r="N12" s="6">
        <f t="shared" si="1"/>
        <v>40</v>
      </c>
      <c r="O12" s="6">
        <v>6</v>
      </c>
      <c r="P12" s="7">
        <v>0</v>
      </c>
    </row>
    <row r="13" spans="1:16" s="8" customFormat="1" ht="20.100000000000001" customHeight="1" x14ac:dyDescent="0.3">
      <c r="A13" s="9">
        <v>1</v>
      </c>
      <c r="B13" s="10" t="s">
        <v>18</v>
      </c>
      <c r="C13" s="11">
        <v>53</v>
      </c>
      <c r="D13" s="10">
        <v>7</v>
      </c>
      <c r="E13" s="15">
        <v>212</v>
      </c>
      <c r="F13" s="15">
        <v>137</v>
      </c>
      <c r="G13" s="15">
        <v>9</v>
      </c>
      <c r="H13" s="15">
        <v>12</v>
      </c>
      <c r="I13" s="12">
        <v>0</v>
      </c>
      <c r="J13" s="12">
        <v>0</v>
      </c>
      <c r="K13" s="12">
        <v>0</v>
      </c>
      <c r="L13" s="12">
        <v>129</v>
      </c>
      <c r="M13" s="12">
        <v>203</v>
      </c>
      <c r="N13" s="11">
        <v>5</v>
      </c>
      <c r="O13" s="11">
        <v>0</v>
      </c>
      <c r="P13" s="14">
        <v>0</v>
      </c>
    </row>
    <row r="14" spans="1:16" s="8" customFormat="1" ht="20.100000000000001" customHeight="1" x14ac:dyDescent="0.3">
      <c r="A14" s="9">
        <v>2</v>
      </c>
      <c r="B14" s="10" t="s">
        <v>19</v>
      </c>
      <c r="C14" s="11">
        <v>2</v>
      </c>
      <c r="D14" s="11">
        <v>4</v>
      </c>
      <c r="E14" s="15">
        <v>49</v>
      </c>
      <c r="F14" s="15">
        <v>77</v>
      </c>
      <c r="G14" s="15">
        <v>4</v>
      </c>
      <c r="H14" s="15">
        <v>1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5</v>
      </c>
      <c r="O14" s="11">
        <v>0</v>
      </c>
      <c r="P14" s="14">
        <v>0</v>
      </c>
    </row>
    <row r="15" spans="1:16" s="8" customFormat="1" ht="20.100000000000001" customHeight="1" x14ac:dyDescent="0.3">
      <c r="A15" s="9">
        <v>3</v>
      </c>
      <c r="B15" s="10" t="s">
        <v>20</v>
      </c>
      <c r="C15" s="11">
        <v>28</v>
      </c>
      <c r="D15" s="11">
        <v>1</v>
      </c>
      <c r="E15" s="15">
        <v>54</v>
      </c>
      <c r="F15" s="15">
        <v>135</v>
      </c>
      <c r="G15" s="15">
        <v>3</v>
      </c>
      <c r="H15" s="15">
        <v>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5</v>
      </c>
      <c r="O15" s="11">
        <v>0</v>
      </c>
      <c r="P15" s="14">
        <v>0</v>
      </c>
    </row>
    <row r="16" spans="1:16" s="8" customFormat="1" ht="20.100000000000001" customHeight="1" x14ac:dyDescent="0.3">
      <c r="A16" s="9">
        <v>4</v>
      </c>
      <c r="B16" s="10" t="s">
        <v>21</v>
      </c>
      <c r="C16" s="11">
        <v>30</v>
      </c>
      <c r="D16" s="11">
        <v>4</v>
      </c>
      <c r="E16" s="15">
        <v>32</v>
      </c>
      <c r="F16" s="15">
        <v>87</v>
      </c>
      <c r="G16" s="15">
        <v>2</v>
      </c>
      <c r="H16" s="15">
        <v>12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1">
        <v>5</v>
      </c>
      <c r="O16" s="11">
        <v>0</v>
      </c>
      <c r="P16" s="14">
        <v>0</v>
      </c>
    </row>
    <row r="17" spans="1:16" s="8" customFormat="1" ht="33" x14ac:dyDescent="0.3">
      <c r="A17" s="16">
        <v>5</v>
      </c>
      <c r="B17" s="12" t="s">
        <v>22</v>
      </c>
      <c r="C17" s="11">
        <v>3</v>
      </c>
      <c r="D17" s="11">
        <v>0</v>
      </c>
      <c r="E17" s="15">
        <v>3</v>
      </c>
      <c r="F17" s="15">
        <v>10</v>
      </c>
      <c r="G17" s="15">
        <v>2</v>
      </c>
      <c r="H17" s="15">
        <v>1</v>
      </c>
      <c r="I17" s="11">
        <v>0</v>
      </c>
      <c r="J17" s="11">
        <v>0</v>
      </c>
      <c r="K17" s="11">
        <v>0</v>
      </c>
      <c r="L17" s="11">
        <v>1</v>
      </c>
      <c r="M17" s="11">
        <v>2</v>
      </c>
      <c r="N17" s="11">
        <v>5</v>
      </c>
      <c r="O17" s="11">
        <v>0</v>
      </c>
      <c r="P17" s="14">
        <v>0</v>
      </c>
    </row>
    <row r="18" spans="1:16" s="8" customFormat="1" ht="33" x14ac:dyDescent="0.3">
      <c r="A18" s="16">
        <v>6</v>
      </c>
      <c r="B18" s="12" t="s">
        <v>23</v>
      </c>
      <c r="C18" s="11">
        <v>5</v>
      </c>
      <c r="D18" s="11">
        <v>1</v>
      </c>
      <c r="E18" s="15">
        <v>2</v>
      </c>
      <c r="F18" s="15">
        <v>16</v>
      </c>
      <c r="G18" s="15">
        <v>1</v>
      </c>
      <c r="H18" s="15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5</v>
      </c>
      <c r="O18" s="11">
        <v>0</v>
      </c>
      <c r="P18" s="14">
        <v>0</v>
      </c>
    </row>
    <row r="19" spans="1:16" s="8" customFormat="1" ht="16.5" x14ac:dyDescent="0.3">
      <c r="A19" s="16">
        <v>7</v>
      </c>
      <c r="B19" s="12" t="s">
        <v>24</v>
      </c>
      <c r="C19" s="11">
        <v>48</v>
      </c>
      <c r="D19" s="11">
        <v>3</v>
      </c>
      <c r="E19" s="15">
        <v>44</v>
      </c>
      <c r="F19" s="15">
        <v>55</v>
      </c>
      <c r="G19" s="15">
        <v>2</v>
      </c>
      <c r="H19" s="15">
        <v>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5</v>
      </c>
      <c r="O19" s="11">
        <v>0</v>
      </c>
      <c r="P19" s="14">
        <v>0</v>
      </c>
    </row>
    <row r="20" spans="1:16" s="8" customFormat="1" ht="33.75" thickBot="1" x14ac:dyDescent="0.35">
      <c r="A20" s="17">
        <v>8</v>
      </c>
      <c r="B20" s="18" t="s">
        <v>25</v>
      </c>
      <c r="C20" s="19">
        <v>2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1">
        <v>5</v>
      </c>
      <c r="O20" s="19">
        <v>0</v>
      </c>
      <c r="P20" s="21">
        <v>0</v>
      </c>
    </row>
    <row r="21" spans="1:16" s="26" customFormat="1" ht="21" customHeight="1" x14ac:dyDescent="0.3">
      <c r="A21" s="53" t="s">
        <v>26</v>
      </c>
      <c r="B21" s="54"/>
      <c r="C21" s="6">
        <f>C22+C23+C24</f>
        <v>25</v>
      </c>
      <c r="D21" s="6">
        <f t="shared" ref="D21:P21" si="2">D22+D23+D24</f>
        <v>3</v>
      </c>
      <c r="E21" s="6">
        <f t="shared" si="2"/>
        <v>311</v>
      </c>
      <c r="F21" s="6">
        <f t="shared" si="2"/>
        <v>66</v>
      </c>
      <c r="G21" s="6">
        <f t="shared" si="2"/>
        <v>0</v>
      </c>
      <c r="H21" s="6">
        <f t="shared" si="2"/>
        <v>22</v>
      </c>
      <c r="I21" s="6">
        <f t="shared" si="2"/>
        <v>215</v>
      </c>
      <c r="J21" s="6">
        <f t="shared" si="2"/>
        <v>38</v>
      </c>
      <c r="K21" s="6">
        <f t="shared" si="2"/>
        <v>168</v>
      </c>
      <c r="L21" s="6">
        <f t="shared" si="2"/>
        <v>471</v>
      </c>
      <c r="M21" s="6">
        <f t="shared" si="2"/>
        <v>257</v>
      </c>
      <c r="N21" s="6">
        <f t="shared" si="2"/>
        <v>39</v>
      </c>
      <c r="O21" s="6">
        <f t="shared" si="2"/>
        <v>11</v>
      </c>
      <c r="P21" s="6">
        <f t="shared" si="2"/>
        <v>2</v>
      </c>
    </row>
    <row r="22" spans="1:16" s="8" customFormat="1" ht="18" customHeight="1" x14ac:dyDescent="0.3">
      <c r="A22" s="9">
        <v>1</v>
      </c>
      <c r="B22" s="10" t="s">
        <v>27</v>
      </c>
      <c r="C22" s="11">
        <v>0</v>
      </c>
      <c r="D22" s="10">
        <v>0</v>
      </c>
      <c r="E22" s="11">
        <v>285</v>
      </c>
      <c r="F22" s="15">
        <v>64</v>
      </c>
      <c r="G22" s="15">
        <v>0</v>
      </c>
      <c r="H22" s="15">
        <v>19</v>
      </c>
      <c r="I22" s="22">
        <v>215</v>
      </c>
      <c r="J22" s="23">
        <v>38</v>
      </c>
      <c r="K22" s="23">
        <v>168</v>
      </c>
      <c r="L22" s="23">
        <v>471</v>
      </c>
      <c r="M22" s="23">
        <v>257</v>
      </c>
      <c r="N22" s="15">
        <v>0</v>
      </c>
      <c r="O22" s="15">
        <v>11</v>
      </c>
      <c r="P22" s="24">
        <v>2</v>
      </c>
    </row>
    <row r="23" spans="1:16" s="8" customFormat="1" ht="17.25" customHeight="1" x14ac:dyDescent="0.3">
      <c r="A23" s="9">
        <v>2</v>
      </c>
      <c r="B23" s="10" t="s">
        <v>28</v>
      </c>
      <c r="C23" s="11">
        <v>18</v>
      </c>
      <c r="D23" s="11">
        <v>3</v>
      </c>
      <c r="E23" s="11">
        <v>18</v>
      </c>
      <c r="F23" s="15">
        <v>2</v>
      </c>
      <c r="G23" s="15">
        <v>0</v>
      </c>
      <c r="H23" s="15">
        <v>3</v>
      </c>
      <c r="I23" s="2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14</v>
      </c>
      <c r="O23" s="15">
        <v>0</v>
      </c>
      <c r="P23" s="24">
        <v>0</v>
      </c>
    </row>
    <row r="24" spans="1:16" s="8" customFormat="1" ht="17.25" customHeight="1" thickBot="1" x14ac:dyDescent="0.35">
      <c r="A24" s="9">
        <v>3</v>
      </c>
      <c r="B24" s="10" t="s">
        <v>29</v>
      </c>
      <c r="C24" s="11">
        <v>7</v>
      </c>
      <c r="D24" s="15">
        <v>0</v>
      </c>
      <c r="E24" s="15">
        <v>8</v>
      </c>
      <c r="F24" s="15">
        <v>0</v>
      </c>
      <c r="G24" s="15">
        <v>0</v>
      </c>
      <c r="H24" s="15">
        <v>0</v>
      </c>
      <c r="I24" s="2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25</v>
      </c>
      <c r="O24" s="15">
        <v>0</v>
      </c>
      <c r="P24" s="24">
        <v>0</v>
      </c>
    </row>
    <row r="25" spans="1:16" s="26" customFormat="1" ht="16.5" x14ac:dyDescent="0.3">
      <c r="A25" s="53" t="s">
        <v>37</v>
      </c>
      <c r="B25" s="54"/>
      <c r="C25" s="6">
        <v>86</v>
      </c>
      <c r="D25" s="6">
        <v>25</v>
      </c>
      <c r="E25" s="6">
        <v>144</v>
      </c>
      <c r="F25" s="6">
        <v>10</v>
      </c>
      <c r="G25" s="6">
        <v>4</v>
      </c>
      <c r="H25" s="6">
        <v>65</v>
      </c>
      <c r="I25" s="6">
        <v>0</v>
      </c>
      <c r="J25" s="6">
        <v>0</v>
      </c>
      <c r="K25" s="6">
        <v>87</v>
      </c>
      <c r="L25" s="6">
        <v>142</v>
      </c>
      <c r="M25" s="6">
        <v>109</v>
      </c>
      <c r="N25" s="6">
        <v>1</v>
      </c>
      <c r="O25" s="6">
        <v>0</v>
      </c>
      <c r="P25" s="7">
        <v>0</v>
      </c>
    </row>
    <row r="26" spans="1:16" s="8" customFormat="1" ht="17.25" thickBot="1" x14ac:dyDescent="0.35">
      <c r="A26" s="9">
        <v>1</v>
      </c>
      <c r="B26" s="10" t="s">
        <v>38</v>
      </c>
      <c r="C26" s="11">
        <v>54</v>
      </c>
      <c r="D26" s="10">
        <v>23</v>
      </c>
      <c r="E26" s="11">
        <v>67</v>
      </c>
      <c r="F26" s="11">
        <v>5</v>
      </c>
      <c r="G26" s="11">
        <v>4</v>
      </c>
      <c r="H26" s="11">
        <v>48</v>
      </c>
      <c r="I26" s="23">
        <v>0</v>
      </c>
      <c r="J26" s="23">
        <v>0</v>
      </c>
      <c r="K26" s="12">
        <v>87</v>
      </c>
      <c r="L26" s="12">
        <v>142</v>
      </c>
      <c r="M26" s="12">
        <v>109</v>
      </c>
      <c r="N26" s="11">
        <v>1</v>
      </c>
      <c r="O26" s="11">
        <v>0</v>
      </c>
      <c r="P26" s="14">
        <v>0</v>
      </c>
    </row>
    <row r="27" spans="1:16" s="8" customFormat="1" ht="16.5" x14ac:dyDescent="0.3">
      <c r="A27" s="9">
        <v>2</v>
      </c>
      <c r="B27" s="10" t="s">
        <v>39</v>
      </c>
      <c r="C27" s="13">
        <v>6</v>
      </c>
      <c r="D27" s="13">
        <v>2</v>
      </c>
      <c r="E27" s="13">
        <v>37</v>
      </c>
      <c r="F27" s="13">
        <v>2</v>
      </c>
      <c r="G27" s="13">
        <v>0</v>
      </c>
      <c r="H27" s="13">
        <v>0</v>
      </c>
      <c r="I27" s="23">
        <v>0</v>
      </c>
      <c r="J27" s="23">
        <v>0</v>
      </c>
      <c r="K27" s="12">
        <v>0</v>
      </c>
      <c r="L27" s="11">
        <v>0</v>
      </c>
      <c r="M27" s="11">
        <v>0</v>
      </c>
      <c r="N27" s="11">
        <v>0</v>
      </c>
      <c r="O27" s="11">
        <v>0</v>
      </c>
      <c r="P27" s="14">
        <v>0</v>
      </c>
    </row>
    <row r="28" spans="1:16" s="8" customFormat="1" ht="16.5" x14ac:dyDescent="0.3">
      <c r="A28" s="9">
        <v>3</v>
      </c>
      <c r="B28" s="10" t="s">
        <v>40</v>
      </c>
      <c r="C28" s="11">
        <v>5</v>
      </c>
      <c r="D28" s="11">
        <v>0</v>
      </c>
      <c r="E28" s="11">
        <v>18</v>
      </c>
      <c r="F28" s="11">
        <v>0</v>
      </c>
      <c r="G28" s="11">
        <v>0</v>
      </c>
      <c r="H28" s="11">
        <v>2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4">
        <v>0</v>
      </c>
    </row>
    <row r="29" spans="1:16" s="8" customFormat="1" ht="16.5" x14ac:dyDescent="0.3">
      <c r="A29" s="9">
        <v>4</v>
      </c>
      <c r="B29" s="10" t="s">
        <v>41</v>
      </c>
      <c r="C29" s="11">
        <v>8</v>
      </c>
      <c r="D29" s="11">
        <v>1</v>
      </c>
      <c r="E29" s="11">
        <v>21</v>
      </c>
      <c r="F29" s="25">
        <v>3</v>
      </c>
      <c r="G29" s="11">
        <v>0</v>
      </c>
      <c r="H29" s="11">
        <v>13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0</v>
      </c>
    </row>
    <row r="30" spans="1:16" s="8" customFormat="1" ht="17.25" thickBot="1" x14ac:dyDescent="0.35">
      <c r="A30" s="9">
        <v>5</v>
      </c>
      <c r="B30" s="10" t="s">
        <v>42</v>
      </c>
      <c r="C30" s="11">
        <v>13</v>
      </c>
      <c r="D30" s="11">
        <v>0</v>
      </c>
      <c r="E30" s="11">
        <v>1</v>
      </c>
      <c r="F30" s="25">
        <v>0</v>
      </c>
      <c r="G30" s="11">
        <v>0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4">
        <v>0</v>
      </c>
    </row>
    <row r="31" spans="1:16" s="26" customFormat="1" ht="16.5" x14ac:dyDescent="0.3">
      <c r="A31" s="55" t="s">
        <v>43</v>
      </c>
      <c r="B31" s="56"/>
      <c r="C31" s="40">
        <v>443</v>
      </c>
      <c r="D31" s="40">
        <v>133</v>
      </c>
      <c r="E31" s="40">
        <v>850</v>
      </c>
      <c r="F31" s="40">
        <v>19</v>
      </c>
      <c r="G31" s="40">
        <v>23</v>
      </c>
      <c r="H31" s="40">
        <v>332</v>
      </c>
      <c r="I31" s="40">
        <v>556</v>
      </c>
      <c r="J31" s="40">
        <v>19</v>
      </c>
      <c r="K31" s="41">
        <v>197</v>
      </c>
      <c r="L31" s="40">
        <v>138</v>
      </c>
      <c r="M31" s="40">
        <v>143</v>
      </c>
      <c r="N31" s="40">
        <v>112</v>
      </c>
      <c r="O31" s="40">
        <v>0</v>
      </c>
      <c r="P31" s="42">
        <v>2</v>
      </c>
    </row>
    <row r="32" spans="1:16" s="8" customFormat="1" ht="16.5" x14ac:dyDescent="0.3">
      <c r="A32" s="43">
        <v>1</v>
      </c>
      <c r="B32" s="10" t="s">
        <v>44</v>
      </c>
      <c r="C32" s="44">
        <v>236</v>
      </c>
      <c r="D32" s="45">
        <v>75</v>
      </c>
      <c r="E32" s="44">
        <v>850</v>
      </c>
      <c r="F32" s="44">
        <v>19</v>
      </c>
      <c r="G32" s="44">
        <v>9</v>
      </c>
      <c r="H32" s="44">
        <v>55</v>
      </c>
      <c r="I32" s="46">
        <v>556</v>
      </c>
      <c r="J32" s="46">
        <v>19</v>
      </c>
      <c r="K32" s="46">
        <v>197</v>
      </c>
      <c r="L32" s="46">
        <v>138</v>
      </c>
      <c r="M32" s="46">
        <v>143</v>
      </c>
      <c r="N32" s="44">
        <v>112</v>
      </c>
      <c r="O32" s="44">
        <v>0</v>
      </c>
      <c r="P32" s="47">
        <v>2</v>
      </c>
    </row>
    <row r="33" spans="1:16" s="8" customFormat="1" ht="16.5" x14ac:dyDescent="0.3">
      <c r="A33" s="43">
        <v>2</v>
      </c>
      <c r="B33" s="10" t="s">
        <v>45</v>
      </c>
      <c r="C33" s="44">
        <v>97</v>
      </c>
      <c r="D33" s="44">
        <v>36</v>
      </c>
      <c r="E33" s="44">
        <v>0</v>
      </c>
      <c r="F33" s="44">
        <v>0</v>
      </c>
      <c r="G33" s="44">
        <v>0</v>
      </c>
      <c r="H33" s="44">
        <v>253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</row>
    <row r="34" spans="1:16" s="8" customFormat="1" ht="16.5" x14ac:dyDescent="0.3">
      <c r="A34" s="43">
        <v>3</v>
      </c>
      <c r="B34" s="10" t="s">
        <v>46</v>
      </c>
      <c r="C34" s="44">
        <v>17</v>
      </c>
      <c r="D34" s="44">
        <v>10</v>
      </c>
      <c r="E34" s="44">
        <v>0</v>
      </c>
      <c r="F34" s="44">
        <v>0</v>
      </c>
      <c r="G34" s="44">
        <v>0</v>
      </c>
      <c r="H34" s="44">
        <v>5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</row>
    <row r="35" spans="1:16" s="8" customFormat="1" ht="16.5" x14ac:dyDescent="0.3">
      <c r="A35" s="43">
        <v>4</v>
      </c>
      <c r="B35" s="10" t="s">
        <v>47</v>
      </c>
      <c r="C35" s="44">
        <v>41</v>
      </c>
      <c r="D35" s="44">
        <v>2</v>
      </c>
      <c r="E35" s="44">
        <v>0</v>
      </c>
      <c r="F35" s="44">
        <v>0</v>
      </c>
      <c r="G35" s="44">
        <v>14</v>
      </c>
      <c r="H35" s="44">
        <v>11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</row>
    <row r="36" spans="1:16" s="8" customFormat="1" ht="16.5" x14ac:dyDescent="0.3">
      <c r="A36" s="48">
        <v>5</v>
      </c>
      <c r="B36" s="12" t="s">
        <v>48</v>
      </c>
      <c r="C36" s="44">
        <v>42</v>
      </c>
      <c r="D36" s="44">
        <v>8</v>
      </c>
      <c r="E36" s="44">
        <v>0</v>
      </c>
      <c r="F36" s="44">
        <v>0</v>
      </c>
      <c r="G36" s="44">
        <v>0</v>
      </c>
      <c r="H36" s="44">
        <v>4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</row>
    <row r="37" spans="1:16" s="8" customFormat="1" ht="17.25" thickBot="1" x14ac:dyDescent="0.35">
      <c r="A37" s="48">
        <v>6</v>
      </c>
      <c r="B37" s="12" t="s">
        <v>49</v>
      </c>
      <c r="C37" s="44">
        <v>10</v>
      </c>
      <c r="D37" s="44">
        <v>2</v>
      </c>
      <c r="E37" s="44">
        <v>0</v>
      </c>
      <c r="F37" s="44">
        <v>0</v>
      </c>
      <c r="G37" s="44">
        <v>0</v>
      </c>
      <c r="H37" s="44">
        <v>4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</row>
    <row r="38" spans="1:16" s="26" customFormat="1" ht="17.25" thickBot="1" x14ac:dyDescent="0.35">
      <c r="A38" s="51" t="s">
        <v>50</v>
      </c>
      <c r="B38" s="52"/>
      <c r="C38" s="36">
        <v>338</v>
      </c>
      <c r="D38" s="36">
        <v>65</v>
      </c>
      <c r="E38" s="37">
        <v>495</v>
      </c>
      <c r="F38" s="36">
        <v>8</v>
      </c>
      <c r="G38" s="36">
        <v>8</v>
      </c>
      <c r="H38" s="36">
        <v>552</v>
      </c>
      <c r="I38" s="37">
        <v>350</v>
      </c>
      <c r="J38" s="37">
        <v>347</v>
      </c>
      <c r="K38" s="37">
        <v>251</v>
      </c>
      <c r="L38" s="38">
        <v>764</v>
      </c>
      <c r="M38" s="37">
        <v>461</v>
      </c>
      <c r="N38" s="37">
        <v>74</v>
      </c>
      <c r="O38" s="37">
        <v>5</v>
      </c>
      <c r="P38" s="39">
        <v>2</v>
      </c>
    </row>
    <row r="39" spans="1:16" s="8" customFormat="1" ht="16.5" x14ac:dyDescent="0.3">
      <c r="A39" s="27">
        <v>1</v>
      </c>
      <c r="B39" s="28" t="s">
        <v>50</v>
      </c>
      <c r="C39" s="29">
        <v>252</v>
      </c>
      <c r="D39" s="29">
        <v>44</v>
      </c>
      <c r="E39" s="28">
        <v>385</v>
      </c>
      <c r="F39" s="28">
        <v>6</v>
      </c>
      <c r="G39" s="30">
        <v>3</v>
      </c>
      <c r="H39" s="29">
        <v>477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28">
        <v>0</v>
      </c>
      <c r="O39" s="28">
        <v>0</v>
      </c>
      <c r="P39" s="32">
        <v>0</v>
      </c>
    </row>
    <row r="40" spans="1:16" s="8" customFormat="1" ht="16.5" x14ac:dyDescent="0.3">
      <c r="A40" s="9">
        <v>2</v>
      </c>
      <c r="B40" s="10" t="s">
        <v>51</v>
      </c>
      <c r="C40" s="11">
        <v>56</v>
      </c>
      <c r="D40" s="10">
        <v>17</v>
      </c>
      <c r="E40" s="11">
        <v>67</v>
      </c>
      <c r="F40" s="11">
        <v>2</v>
      </c>
      <c r="G40" s="11">
        <v>0</v>
      </c>
      <c r="H40" s="11">
        <v>63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45</v>
      </c>
      <c r="O40" s="10">
        <v>0</v>
      </c>
      <c r="P40" s="33">
        <v>0</v>
      </c>
    </row>
    <row r="41" spans="1:16" s="8" customFormat="1" ht="16.5" x14ac:dyDescent="0.3">
      <c r="A41" s="9">
        <v>3</v>
      </c>
      <c r="B41" s="10" t="s">
        <v>52</v>
      </c>
      <c r="C41" s="11">
        <v>30</v>
      </c>
      <c r="D41" s="10">
        <v>4</v>
      </c>
      <c r="E41" s="11">
        <v>43</v>
      </c>
      <c r="F41" s="11">
        <v>0</v>
      </c>
      <c r="G41" s="11">
        <v>5</v>
      </c>
      <c r="H41" s="11">
        <v>12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29</v>
      </c>
      <c r="O41" s="10">
        <v>0</v>
      </c>
      <c r="P41" s="33">
        <v>0</v>
      </c>
    </row>
    <row r="42" spans="1:16" s="8" customFormat="1" ht="16.5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</sheetData>
  <mergeCells count="8">
    <mergeCell ref="A38:B38"/>
    <mergeCell ref="A25:B25"/>
    <mergeCell ref="A31:B31"/>
    <mergeCell ref="A1:P1"/>
    <mergeCell ref="A12:B12"/>
    <mergeCell ref="A5:B5"/>
    <mergeCell ref="A2:P2"/>
    <mergeCell ref="A21:B21"/>
  </mergeCells>
  <printOptions horizontalCentered="1"/>
  <pageMargins left="0.19685039370078741" right="0.19685039370078741" top="0.39370078740157483" bottom="0.19685039370078741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Mulberry 2.0</cp:keywords>
  <cp:lastModifiedBy>Пользователь Windows</cp:lastModifiedBy>
  <cp:lastPrinted>2019-10-03T10:59:07Z</cp:lastPrinted>
  <dcterms:created xsi:type="dcterms:W3CDTF">2019-01-22T08:45:15Z</dcterms:created>
  <dcterms:modified xsi:type="dcterms:W3CDTF">2019-10-03T11:11:59Z</dcterms:modified>
</cp:coreProperties>
</file>